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4355" windowHeight="697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17" i="1"/>
  <c r="C46"/>
  <c r="C37"/>
  <c r="C33"/>
  <c r="C21"/>
</calcChain>
</file>

<file path=xl/sharedStrings.xml><?xml version="1.0" encoding="utf-8"?>
<sst xmlns="http://schemas.openxmlformats.org/spreadsheetml/2006/main" count="54" uniqueCount="51">
  <si>
    <t>Základní škola a Mateřská škola, Studnice, okres Náchod</t>
  </si>
  <si>
    <t xml:space="preserve">Skladba příjmů a výdajů </t>
  </si>
  <si>
    <t>SU</t>
  </si>
  <si>
    <t>Poznámka</t>
  </si>
  <si>
    <t>Spotřeba materiálu</t>
  </si>
  <si>
    <t>Školní potřeby</t>
  </si>
  <si>
    <t>MŠ</t>
  </si>
  <si>
    <t>Čistící, mycí, hygienické prostředky</t>
  </si>
  <si>
    <t>Ostatní drobný  materiál</t>
  </si>
  <si>
    <t>Oděvy, ochranné pomůcky</t>
  </si>
  <si>
    <t>Celkem</t>
  </si>
  <si>
    <t>Drobný majetek (podrozvaha)</t>
  </si>
  <si>
    <t>Spotřeba plynu</t>
  </si>
  <si>
    <t>Vodné+ stočné</t>
  </si>
  <si>
    <t>Spotřeba elektrické energie</t>
  </si>
  <si>
    <t>Služby pošt</t>
  </si>
  <si>
    <t>Služby komunikace - telefony</t>
  </si>
  <si>
    <t>Služby komunálního charakteru</t>
  </si>
  <si>
    <t>Plavání (nepřímé náklady)</t>
  </si>
  <si>
    <t>Bankovní poplatky</t>
  </si>
  <si>
    <t>Ostatní služby</t>
  </si>
  <si>
    <t>Opravy a udržování</t>
  </si>
  <si>
    <t>Budovy</t>
  </si>
  <si>
    <t>Drobného majetku</t>
  </si>
  <si>
    <t>Cestovné, stravné</t>
  </si>
  <si>
    <t>Náklady na reprezentaci</t>
  </si>
  <si>
    <t>Pojištění majetku</t>
  </si>
  <si>
    <t>Odpisy  DHM</t>
  </si>
  <si>
    <t>Pořízení DDHM</t>
  </si>
  <si>
    <t xml:space="preserve">Celkem ostatní </t>
  </si>
  <si>
    <t>Náklady celkem</t>
  </si>
  <si>
    <t>Kancelářské potřeby</t>
  </si>
  <si>
    <t>Literatura (odborné publikace))</t>
  </si>
  <si>
    <t>ZŠ, ŠD</t>
  </si>
  <si>
    <t>ŠJ,kuchyně</t>
  </si>
  <si>
    <t>Učebnice, učební pom.</t>
  </si>
  <si>
    <t>Teraristický kroužek</t>
  </si>
  <si>
    <t>Služby PC (aktualizace,programy k výuce)</t>
  </si>
  <si>
    <t>Školení, semináře</t>
  </si>
  <si>
    <t>praní prádla, doplň.mýdla,</t>
  </si>
  <si>
    <t>revize, odpady</t>
  </si>
  <si>
    <t>Divadlo pro děti, vystoupení, přednášky</t>
  </si>
  <si>
    <t>ochrana objektu, čištění</t>
  </si>
  <si>
    <t>kanal.,zdravot.prohl. Aj.</t>
  </si>
  <si>
    <t>Mzdové náklady (OON OÚ) kroužky</t>
  </si>
  <si>
    <t>Mzdové náklady (OON - MÚ)</t>
  </si>
  <si>
    <t xml:space="preserve">Skutečnost </t>
  </si>
  <si>
    <t xml:space="preserve">                                                                                                    Skutečné čerpání rozpočtu k 31.12.2017</t>
  </si>
  <si>
    <t>k 31.12.2017</t>
  </si>
  <si>
    <t>ostatní</t>
  </si>
  <si>
    <t>Zákonné poj. Q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</si>
</sst>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/>
    <xf numFmtId="4" fontId="1" fillId="0" borderId="3" xfId="0" applyNumberFormat="1" applyFont="1" applyBorder="1"/>
    <xf numFmtId="0" fontId="1" fillId="0" borderId="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5" xfId="0" applyFont="1" applyFill="1" applyBorder="1"/>
    <xf numFmtId="0" fontId="2" fillId="0" borderId="1" xfId="0" applyFont="1" applyBorder="1"/>
    <xf numFmtId="0" fontId="1" fillId="0" borderId="3" xfId="0" applyFont="1" applyBorder="1"/>
    <xf numFmtId="0" fontId="0" fillId="0" borderId="16" xfId="0" applyFont="1" applyBorder="1"/>
    <xf numFmtId="4" fontId="0" fillId="0" borderId="17" xfId="0" applyNumberFormat="1" applyFont="1" applyBorder="1"/>
    <xf numFmtId="4" fontId="0" fillId="0" borderId="17" xfId="0" applyNumberFormat="1" applyFont="1" applyFill="1" applyBorder="1"/>
    <xf numFmtId="0" fontId="2" fillId="0" borderId="2" xfId="0" applyFont="1" applyBorder="1"/>
    <xf numFmtId="0" fontId="0" fillId="0" borderId="15" xfId="0" applyBorder="1"/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0" xfId="0" applyFont="1" applyBorder="1"/>
    <xf numFmtId="0" fontId="0" fillId="0" borderId="21" xfId="0" applyFont="1" applyBorder="1"/>
    <xf numFmtId="4" fontId="0" fillId="0" borderId="22" xfId="0" applyNumberFormat="1" applyFont="1" applyBorder="1"/>
    <xf numFmtId="0" fontId="0" fillId="0" borderId="14" xfId="0" applyFont="1" applyFill="1" applyBorder="1"/>
    <xf numFmtId="4" fontId="0" fillId="0" borderId="16" xfId="0" applyNumberFormat="1" applyFont="1" applyBorder="1"/>
    <xf numFmtId="0" fontId="1" fillId="0" borderId="1" xfId="0" applyFont="1" applyFill="1" applyBorder="1"/>
    <xf numFmtId="0" fontId="0" fillId="0" borderId="1" xfId="0" applyFont="1" applyBorder="1"/>
    <xf numFmtId="0" fontId="0" fillId="0" borderId="21" xfId="0" applyFont="1" applyFill="1" applyBorder="1"/>
    <xf numFmtId="0" fontId="0" fillId="0" borderId="23" xfId="0" applyFont="1" applyBorder="1"/>
    <xf numFmtId="0" fontId="0" fillId="0" borderId="24" xfId="0" applyFont="1" applyBorder="1"/>
    <xf numFmtId="0" fontId="0" fillId="0" borderId="13" xfId="0" applyBorder="1"/>
    <xf numFmtId="0" fontId="0" fillId="0" borderId="20" xfId="0" applyBorder="1"/>
    <xf numFmtId="4" fontId="0" fillId="0" borderId="22" xfId="0" applyNumberFormat="1" applyBorder="1"/>
    <xf numFmtId="0" fontId="1" fillId="0" borderId="9" xfId="0" applyFont="1" applyBorder="1"/>
    <xf numFmtId="0" fontId="1" fillId="0" borderId="25" xfId="0" applyFont="1" applyBorder="1"/>
    <xf numFmtId="4" fontId="1" fillId="0" borderId="10" xfId="0" applyNumberFormat="1" applyFont="1" applyBorder="1"/>
    <xf numFmtId="0" fontId="0" fillId="0" borderId="25" xfId="0" applyFont="1" applyBorder="1"/>
    <xf numFmtId="0" fontId="0" fillId="0" borderId="18" xfId="0" applyFont="1" applyFill="1" applyBorder="1"/>
    <xf numFmtId="0" fontId="0" fillId="0" borderId="18" xfId="0" applyFont="1" applyBorder="1"/>
    <xf numFmtId="0" fontId="1" fillId="0" borderId="8" xfId="0" applyFont="1" applyBorder="1"/>
    <xf numFmtId="0" fontId="0" fillId="0" borderId="26" xfId="0" applyFont="1" applyBorder="1"/>
    <xf numFmtId="4" fontId="0" fillId="0" borderId="19" xfId="0" applyNumberFormat="1" applyFont="1" applyBorder="1"/>
    <xf numFmtId="0" fontId="0" fillId="0" borderId="18" xfId="0" applyBorder="1"/>
    <xf numFmtId="4" fontId="2" fillId="0" borderId="3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31" workbookViewId="0">
      <selection activeCell="A51" sqref="A51"/>
    </sheetView>
  </sheetViews>
  <sheetFormatPr defaultRowHeight="15"/>
  <cols>
    <col min="1" max="1" width="37.7109375" customWidth="1"/>
    <col min="3" max="3" width="14.85546875" customWidth="1"/>
    <col min="4" max="4" width="23.7109375" customWidth="1"/>
    <col min="5" max="5" width="11.28515625" customWidth="1"/>
  </cols>
  <sheetData>
    <row r="1" spans="1:9">
      <c r="A1" s="2" t="s">
        <v>0</v>
      </c>
      <c r="B1" s="3"/>
      <c r="C1" s="3"/>
      <c r="D1" s="4"/>
      <c r="E1" s="6"/>
    </row>
    <row r="2" spans="1:9" ht="29.25" customHeight="1" thickBot="1">
      <c r="A2" s="24" t="s">
        <v>47</v>
      </c>
      <c r="B2" s="25"/>
      <c r="C2" s="25"/>
      <c r="D2" s="23"/>
      <c r="E2" s="7"/>
      <c r="F2" s="1"/>
      <c r="G2" s="1"/>
      <c r="H2" s="1"/>
      <c r="I2" s="1"/>
    </row>
    <row r="3" spans="1:9" ht="15.75" thickBot="1">
      <c r="A3" s="8" t="s">
        <v>1</v>
      </c>
      <c r="B3" s="10" t="s">
        <v>2</v>
      </c>
      <c r="C3" s="17" t="s">
        <v>46</v>
      </c>
      <c r="D3" s="10" t="s">
        <v>3</v>
      </c>
    </row>
    <row r="4" spans="1:9" ht="15.75" thickBot="1">
      <c r="A4" s="34" t="s">
        <v>4</v>
      </c>
      <c r="B4" s="35">
        <v>501</v>
      </c>
      <c r="C4" s="45" t="s">
        <v>48</v>
      </c>
      <c r="D4" s="35"/>
    </row>
    <row r="5" spans="1:9" ht="15.75" thickTop="1">
      <c r="A5" s="11" t="s">
        <v>5</v>
      </c>
      <c r="B5" s="13">
        <v>501</v>
      </c>
      <c r="C5" s="30">
        <v>78584.44</v>
      </c>
      <c r="D5" s="13"/>
    </row>
    <row r="6" spans="1:9">
      <c r="A6" s="36" t="s">
        <v>31</v>
      </c>
      <c r="B6" s="14">
        <v>501</v>
      </c>
      <c r="C6" s="19">
        <v>2219.25</v>
      </c>
      <c r="D6" s="14"/>
    </row>
    <row r="7" spans="1:9">
      <c r="A7" s="36" t="s">
        <v>35</v>
      </c>
      <c r="B7" s="14">
        <v>501</v>
      </c>
      <c r="C7" s="19">
        <v>25227</v>
      </c>
      <c r="D7" s="14"/>
    </row>
    <row r="8" spans="1:9">
      <c r="A8" s="12" t="s">
        <v>7</v>
      </c>
      <c r="B8" s="14">
        <v>501</v>
      </c>
      <c r="C8" s="19">
        <v>36905.07</v>
      </c>
      <c r="D8" s="14"/>
    </row>
    <row r="9" spans="1:9">
      <c r="A9" s="36" t="s">
        <v>32</v>
      </c>
      <c r="B9" s="14">
        <v>501</v>
      </c>
      <c r="C9" s="19">
        <v>19193</v>
      </c>
      <c r="D9" s="14"/>
    </row>
    <row r="10" spans="1:9">
      <c r="A10" s="12" t="s">
        <v>8</v>
      </c>
      <c r="B10" s="14">
        <v>501</v>
      </c>
      <c r="C10" s="19">
        <v>18404.189999999999</v>
      </c>
      <c r="D10" s="22" t="s">
        <v>33</v>
      </c>
    </row>
    <row r="11" spans="1:9">
      <c r="A11" s="12"/>
      <c r="B11" s="14"/>
      <c r="C11" s="19">
        <v>12283</v>
      </c>
      <c r="D11" s="14" t="s">
        <v>6</v>
      </c>
    </row>
    <row r="12" spans="1:9">
      <c r="A12" s="12"/>
      <c r="B12" s="14"/>
      <c r="C12" s="19">
        <v>4582</v>
      </c>
      <c r="D12" s="22" t="s">
        <v>34</v>
      </c>
    </row>
    <row r="13" spans="1:9">
      <c r="A13" s="12"/>
      <c r="B13" s="14"/>
      <c r="C13" s="19">
        <v>716</v>
      </c>
      <c r="D13" s="22" t="s">
        <v>49</v>
      </c>
    </row>
    <row r="14" spans="1:9">
      <c r="A14" s="12" t="s">
        <v>9</v>
      </c>
      <c r="B14" s="15">
        <v>501</v>
      </c>
      <c r="C14" s="19">
        <v>4615</v>
      </c>
      <c r="D14" s="14"/>
    </row>
    <row r="15" spans="1:9">
      <c r="A15" s="37" t="s">
        <v>36</v>
      </c>
      <c r="B15" s="33">
        <v>501</v>
      </c>
      <c r="C15" s="38">
        <v>6199</v>
      </c>
      <c r="D15" s="27"/>
    </row>
    <row r="16" spans="1:9" ht="15.75" thickBot="1">
      <c r="A16" s="26" t="s">
        <v>11</v>
      </c>
      <c r="B16" s="27">
        <v>501</v>
      </c>
      <c r="C16" s="28">
        <v>14241</v>
      </c>
      <c r="D16" s="27"/>
    </row>
    <row r="17" spans="1:4" ht="15.75" thickBot="1">
      <c r="A17" s="8" t="s">
        <v>10</v>
      </c>
      <c r="B17" s="31">
        <v>501</v>
      </c>
      <c r="C17" s="9">
        <f>SUM(C5:C16)</f>
        <v>223168.95</v>
      </c>
      <c r="D17" s="32"/>
    </row>
    <row r="18" spans="1:4">
      <c r="A18" s="11" t="s">
        <v>13</v>
      </c>
      <c r="B18" s="29">
        <v>502</v>
      </c>
      <c r="C18" s="30">
        <v>29496</v>
      </c>
      <c r="D18" s="13"/>
    </row>
    <row r="19" spans="1:4">
      <c r="A19" s="12" t="s">
        <v>12</v>
      </c>
      <c r="B19" s="15">
        <v>502</v>
      </c>
      <c r="C19" s="19">
        <v>96315.54</v>
      </c>
      <c r="D19" s="14"/>
    </row>
    <row r="20" spans="1:4" ht="15.75" thickBot="1">
      <c r="A20" s="26" t="s">
        <v>14</v>
      </c>
      <c r="B20" s="33">
        <v>502</v>
      </c>
      <c r="C20" s="28">
        <v>49207</v>
      </c>
      <c r="D20" s="27"/>
    </row>
    <row r="21" spans="1:4" ht="15.75" thickBot="1">
      <c r="A21" s="8" t="s">
        <v>10</v>
      </c>
      <c r="B21" s="31">
        <v>502</v>
      </c>
      <c r="C21" s="9">
        <f>SUM(C18:C20)</f>
        <v>175018.53999999998</v>
      </c>
      <c r="D21" s="32"/>
    </row>
    <row r="22" spans="1:4">
      <c r="A22" s="11" t="s">
        <v>15</v>
      </c>
      <c r="B22" s="29">
        <v>518</v>
      </c>
      <c r="C22" s="30">
        <v>1450</v>
      </c>
      <c r="D22" s="13"/>
    </row>
    <row r="23" spans="1:4">
      <c r="A23" s="12" t="s">
        <v>16</v>
      </c>
      <c r="B23" s="15">
        <v>518</v>
      </c>
      <c r="C23" s="19">
        <v>45108</v>
      </c>
      <c r="D23" s="14"/>
    </row>
    <row r="24" spans="1:4">
      <c r="A24" s="36" t="s">
        <v>37</v>
      </c>
      <c r="B24" s="15">
        <v>518</v>
      </c>
      <c r="C24" s="19">
        <v>38220</v>
      </c>
      <c r="D24" s="14"/>
    </row>
    <row r="25" spans="1:4">
      <c r="A25" s="36" t="s">
        <v>38</v>
      </c>
      <c r="B25" s="15">
        <v>518</v>
      </c>
      <c r="C25" s="19">
        <v>14108</v>
      </c>
      <c r="D25" s="14"/>
    </row>
    <row r="26" spans="1:4">
      <c r="A26" s="12" t="s">
        <v>17</v>
      </c>
      <c r="B26" s="15">
        <v>518</v>
      </c>
      <c r="C26" s="19">
        <v>57620</v>
      </c>
      <c r="D26" s="22" t="s">
        <v>39</v>
      </c>
    </row>
    <row r="27" spans="1:4">
      <c r="A27" s="12"/>
      <c r="B27" s="15"/>
      <c r="C27" s="19"/>
      <c r="D27" s="22" t="s">
        <v>40</v>
      </c>
    </row>
    <row r="28" spans="1:4">
      <c r="A28" s="12" t="s">
        <v>18</v>
      </c>
      <c r="B28" s="15">
        <v>518</v>
      </c>
      <c r="C28" s="19">
        <v>15620</v>
      </c>
      <c r="D28" s="14"/>
    </row>
    <row r="29" spans="1:4">
      <c r="A29" s="36" t="s">
        <v>41</v>
      </c>
      <c r="B29" s="15">
        <v>518</v>
      </c>
      <c r="C29" s="19">
        <v>24658</v>
      </c>
      <c r="D29" s="14"/>
    </row>
    <row r="30" spans="1:4">
      <c r="A30" s="12" t="s">
        <v>19</v>
      </c>
      <c r="B30" s="15">
        <v>518</v>
      </c>
      <c r="C30" s="19">
        <v>15168</v>
      </c>
      <c r="D30" s="22"/>
    </row>
    <row r="31" spans="1:4">
      <c r="A31" s="12" t="s">
        <v>20</v>
      </c>
      <c r="B31" s="15">
        <v>518</v>
      </c>
      <c r="C31" s="19">
        <v>41006.6</v>
      </c>
      <c r="D31" s="22" t="s">
        <v>42</v>
      </c>
    </row>
    <row r="32" spans="1:4" ht="15.75" thickBot="1">
      <c r="A32" s="46"/>
      <c r="B32" s="43"/>
      <c r="C32" s="47"/>
      <c r="D32" s="48" t="s">
        <v>43</v>
      </c>
    </row>
    <row r="33" spans="1:5" ht="15.75" thickBot="1">
      <c r="A33" s="39" t="s">
        <v>10</v>
      </c>
      <c r="B33" s="40">
        <v>518</v>
      </c>
      <c r="C33" s="41">
        <f>SUM(C22:C31)</f>
        <v>252958.6</v>
      </c>
      <c r="D33" s="42"/>
    </row>
    <row r="34" spans="1:5">
      <c r="A34" s="11" t="s">
        <v>21</v>
      </c>
      <c r="B34" s="29"/>
      <c r="C34" s="18"/>
      <c r="D34" s="13"/>
    </row>
    <row r="35" spans="1:5">
      <c r="A35" s="12" t="s">
        <v>22</v>
      </c>
      <c r="B35" s="15">
        <v>511</v>
      </c>
      <c r="C35" s="19">
        <v>54273.7</v>
      </c>
      <c r="D35" s="14"/>
    </row>
    <row r="36" spans="1:5" ht="15.75" thickBot="1">
      <c r="A36" s="26" t="s">
        <v>23</v>
      </c>
      <c r="B36" s="33">
        <v>511</v>
      </c>
      <c r="C36" s="28">
        <v>20615.560000000001</v>
      </c>
      <c r="D36" s="27"/>
    </row>
    <row r="37" spans="1:5" ht="15.75" thickBot="1">
      <c r="A37" s="8" t="s">
        <v>10</v>
      </c>
      <c r="B37" s="31">
        <v>511</v>
      </c>
      <c r="C37" s="9">
        <f>SUM(C35:C36)</f>
        <v>74889.259999999995</v>
      </c>
      <c r="D37" s="32"/>
    </row>
    <row r="38" spans="1:5">
      <c r="A38" s="11" t="s">
        <v>24</v>
      </c>
      <c r="B38" s="29">
        <v>512</v>
      </c>
      <c r="C38" s="30">
        <v>1424</v>
      </c>
      <c r="D38" s="13"/>
    </row>
    <row r="39" spans="1:5">
      <c r="A39" s="12" t="s">
        <v>25</v>
      </c>
      <c r="B39" s="15">
        <v>513</v>
      </c>
      <c r="C39" s="20">
        <v>10676</v>
      </c>
      <c r="D39" s="14"/>
    </row>
    <row r="40" spans="1:5">
      <c r="A40" s="36" t="s">
        <v>44</v>
      </c>
      <c r="B40" s="15">
        <v>521</v>
      </c>
      <c r="C40" s="20">
        <v>29040</v>
      </c>
      <c r="D40" s="14"/>
    </row>
    <row r="41" spans="1:5">
      <c r="A41" s="36" t="s">
        <v>45</v>
      </c>
      <c r="B41" s="15">
        <v>521</v>
      </c>
      <c r="C41" s="20">
        <v>41600</v>
      </c>
      <c r="D41" s="14"/>
    </row>
    <row r="42" spans="1:5">
      <c r="A42" s="36" t="s">
        <v>50</v>
      </c>
      <c r="B42" s="15">
        <v>525</v>
      </c>
      <c r="C42" s="20">
        <v>369</v>
      </c>
      <c r="D42" s="14"/>
    </row>
    <row r="43" spans="1:5">
      <c r="A43" s="12" t="s">
        <v>26</v>
      </c>
      <c r="B43" s="15">
        <v>549</v>
      </c>
      <c r="C43" s="20">
        <v>21076</v>
      </c>
      <c r="D43" s="14"/>
    </row>
    <row r="44" spans="1:5">
      <c r="A44" s="12" t="s">
        <v>27</v>
      </c>
      <c r="B44" s="15">
        <v>551</v>
      </c>
      <c r="C44" s="20">
        <v>14453</v>
      </c>
      <c r="D44" s="14"/>
    </row>
    <row r="45" spans="1:5" ht="15.75" thickBot="1">
      <c r="A45" s="26" t="s">
        <v>28</v>
      </c>
      <c r="B45" s="43">
        <v>558</v>
      </c>
      <c r="C45" s="28">
        <v>162922</v>
      </c>
      <c r="D45" s="44"/>
    </row>
    <row r="46" spans="1:5" ht="15.75" thickBot="1">
      <c r="A46" s="8" t="s">
        <v>29</v>
      </c>
      <c r="B46" s="32"/>
      <c r="C46" s="9">
        <f>SUM(C38:C45)</f>
        <v>281560</v>
      </c>
      <c r="D46" s="32"/>
    </row>
    <row r="47" spans="1:5" ht="15.75" thickBot="1">
      <c r="A47" s="21" t="s">
        <v>30</v>
      </c>
      <c r="B47" s="16"/>
      <c r="C47" s="49">
        <v>1007595.35</v>
      </c>
      <c r="D47" s="16"/>
    </row>
    <row r="48" spans="1:5">
      <c r="A48" s="5"/>
      <c r="B48" s="6"/>
      <c r="C48" s="6"/>
      <c r="D48" s="6"/>
      <c r="E48" s="6"/>
    </row>
    <row r="49" spans="1:5">
      <c r="A49" s="5"/>
      <c r="B49" s="6"/>
      <c r="C49" s="6"/>
      <c r="D49" s="6"/>
      <c r="E49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cp:lastPrinted>2018-05-21T11:18:32Z</cp:lastPrinted>
  <dcterms:created xsi:type="dcterms:W3CDTF">2015-03-24T13:40:42Z</dcterms:created>
  <dcterms:modified xsi:type="dcterms:W3CDTF">2018-05-21T11:35:56Z</dcterms:modified>
</cp:coreProperties>
</file>